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1er t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G19" i="1" l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<sst xmlns="http://schemas.openxmlformats.org/spreadsheetml/2006/main" count="32" uniqueCount="24">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</sst>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35" sqref="A35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51113088</v>
      </c>
      <c r="C8" s="16">
        <f t="shared" si="0"/>
        <v>1176997.4099999999</v>
      </c>
      <c r="D8" s="16">
        <f t="shared" si="0"/>
        <v>52290085.409999996</v>
      </c>
      <c r="E8" s="16">
        <f t="shared" si="0"/>
        <v>9666640.3699999992</v>
      </c>
      <c r="F8" s="16">
        <f t="shared" si="0"/>
        <v>8354619.2599999998</v>
      </c>
      <c r="G8" s="16">
        <f t="shared" si="0"/>
        <v>42623445.039999999</v>
      </c>
    </row>
    <row r="9" spans="1:7" x14ac:dyDescent="0.25">
      <c r="A9" s="18" t="s">
        <v>22</v>
      </c>
      <c r="B9" s="19">
        <v>51113088</v>
      </c>
      <c r="C9" s="19">
        <v>1176997.4099999999</v>
      </c>
      <c r="D9" s="10">
        <f>+B9+C9</f>
        <v>52290085.409999996</v>
      </c>
      <c r="E9" s="19">
        <v>9666640.3699999992</v>
      </c>
      <c r="F9" s="19">
        <v>8354619.2599999998</v>
      </c>
      <c r="G9" s="10">
        <f>+D9-E9</f>
        <v>42623445.039999999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27952008</v>
      </c>
      <c r="C18" s="17">
        <f t="shared" si="3"/>
        <v>328842.02</v>
      </c>
      <c r="D18" s="17">
        <f t="shared" si="3"/>
        <v>28280850.02</v>
      </c>
      <c r="E18" s="17">
        <f t="shared" si="3"/>
        <v>6304184.2300000004</v>
      </c>
      <c r="F18" s="17">
        <f t="shared" si="3"/>
        <v>6154327.2300000004</v>
      </c>
      <c r="G18" s="17">
        <f t="shared" si="3"/>
        <v>21976665.789999999</v>
      </c>
    </row>
    <row r="19" spans="1:7" x14ac:dyDescent="0.25">
      <c r="A19" s="18" t="s">
        <v>22</v>
      </c>
      <c r="B19" s="19">
        <v>27952008</v>
      </c>
      <c r="C19" s="19">
        <v>328842.02</v>
      </c>
      <c r="D19" s="10">
        <f>SUM(B19:C19)</f>
        <v>28280850.02</v>
      </c>
      <c r="E19" s="19">
        <v>6304184.2300000004</v>
      </c>
      <c r="F19" s="19">
        <v>6154327.2300000004</v>
      </c>
      <c r="G19" s="10">
        <f>SUM(D19-E19)</f>
        <v>21976665.789999999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79065096</v>
      </c>
      <c r="C28" s="17">
        <f t="shared" si="6"/>
        <v>1505839.43</v>
      </c>
      <c r="D28" s="17">
        <f t="shared" si="6"/>
        <v>80570935.429999992</v>
      </c>
      <c r="E28" s="17">
        <f t="shared" si="6"/>
        <v>15970824.6</v>
      </c>
      <c r="F28" s="17">
        <f t="shared" si="6"/>
        <v>14508946.49</v>
      </c>
      <c r="G28" s="17">
        <f t="shared" si="6"/>
        <v>64600110.829999998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2021-05-18T19:51:23Z</dcterms:modified>
</cp:coreProperties>
</file>